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łgorzata Kita\Desktop\"/>
    </mc:Choice>
  </mc:AlternateContent>
  <xr:revisionPtr revIDLastSave="0" documentId="13_ncr:1_{D4D8012D-E50B-43FA-959F-5F59DA0F36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lkulac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2" i="1" l="1"/>
  <c r="E13" i="1" s="1"/>
  <c r="E14" i="1" l="1"/>
  <c r="E15" i="1" l="1"/>
  <c r="E16" i="1" s="1"/>
  <c r="E17" i="1" l="1"/>
  <c r="E18" i="1" s="1"/>
</calcChain>
</file>

<file path=xl/sharedStrings.xml><?xml version="1.0" encoding="utf-8"?>
<sst xmlns="http://schemas.openxmlformats.org/spreadsheetml/2006/main" count="26" uniqueCount="26">
  <si>
    <t xml:space="preserve">Zlecenie Nr  </t>
  </si>
  <si>
    <t xml:space="preserve">Pracy pt. </t>
  </si>
  <si>
    <t>Lp.</t>
  </si>
  <si>
    <t>Wyszczególnienie</t>
  </si>
  <si>
    <t>Stawka 
w %</t>
  </si>
  <si>
    <t>Wynagrodzenia dla pracowników PŚk</t>
  </si>
  <si>
    <t>Wynagrodz. dla osób niebędących pracownikami</t>
  </si>
  <si>
    <t>Inne koszty bezpośrednie</t>
  </si>
  <si>
    <t>(pieczęć  i podpis)</t>
  </si>
  <si>
    <t>Zgoda na realizację pracy</t>
  </si>
  <si>
    <t xml:space="preserve">KALKULACJA CENY </t>
  </si>
  <si>
    <t>……………………………………………………………………</t>
  </si>
  <si>
    <t xml:space="preserve">   (podpis)</t>
  </si>
  <si>
    <t>……………………………………….……..…………………</t>
  </si>
  <si>
    <t>Koszt w PLN</t>
  </si>
  <si>
    <t>Razem (poz. 1-4)</t>
  </si>
  <si>
    <r>
      <t xml:space="preserve">Razem  </t>
    </r>
    <r>
      <rPr>
        <b/>
        <sz val="11"/>
        <color theme="1"/>
        <rFont val="Arial Narrow"/>
        <family val="2"/>
        <charset val="238"/>
      </rPr>
      <t>(poz. 5+6)</t>
    </r>
  </si>
  <si>
    <t>Narzut kosztów (NK) - 10% od poz. 5</t>
  </si>
  <si>
    <t>Zysk - 10 % od poz. 7</t>
  </si>
  <si>
    <t>Ogółem wartość faktury netto (poz. 7+8)</t>
  </si>
  <si>
    <t>VAT (wg. obowiązujących stawek) od poz. 9</t>
  </si>
  <si>
    <t>Razem wartość faktury brutto (poz. 9+10)</t>
  </si>
  <si>
    <t>REKTOR/ PROREKTOR/ DZIEKAN/ DYREKTOR NAUKOWY DYSCYPLINY</t>
  </si>
  <si>
    <t>Odpisy ZUS od poz. 1 (wg obowiązujących stawek)</t>
  </si>
  <si>
    <t>KIEROWNIK PRACY</t>
  </si>
  <si>
    <r>
      <rPr>
        <b/>
        <sz val="10"/>
        <rFont val="Arial Narrow"/>
        <family val="2"/>
        <charset val="238"/>
      </rPr>
      <t>Załącznik nr 1 do Zarządzenia Rektora nr 136/20
z dnia 23 grudnia 2020 r.</t>
    </r>
    <r>
      <rPr>
        <sz val="10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</si>
</sst>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/>
    <xf numFmtId="0" fontId="4" fillId="0" borderId="0" xfId="2"/>
    <xf numFmtId="0" fontId="4" fillId="0" borderId="0" xfId="2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right" vertical="center" wrapText="1"/>
    </xf>
    <xf numFmtId="4" fontId="3" fillId="0" borderId="4" xfId="2" applyNumberFormat="1" applyFont="1" applyFill="1" applyBorder="1" applyAlignment="1">
      <alignment horizontal="right" vertical="center" wrapText="1"/>
    </xf>
    <xf numFmtId="4" fontId="10" fillId="0" borderId="4" xfId="2" applyNumberFormat="1" applyFont="1" applyFill="1" applyBorder="1" applyAlignment="1">
      <alignment horizontal="right" vertical="center" wrapText="1"/>
    </xf>
    <xf numFmtId="0" fontId="11" fillId="0" borderId="0" xfId="2" applyFont="1"/>
    <xf numFmtId="0" fontId="6" fillId="0" borderId="0" xfId="2" applyFont="1"/>
    <xf numFmtId="0" fontId="12" fillId="0" borderId="0" xfId="2" applyFont="1"/>
    <xf numFmtId="4" fontId="4" fillId="0" borderId="0" xfId="2" applyNumberFormat="1"/>
    <xf numFmtId="9" fontId="3" fillId="0" borderId="4" xfId="2" applyNumberFormat="1" applyFont="1" applyFill="1" applyBorder="1" applyAlignment="1">
      <alignment horizontal="center" vertical="center" wrapText="1"/>
    </xf>
    <xf numFmtId="9" fontId="8" fillId="0" borderId="4" xfId="2" applyNumberFormat="1" applyFont="1" applyFill="1" applyBorder="1" applyAlignment="1">
      <alignment horizontal="center" vertical="center" wrapText="1"/>
    </xf>
    <xf numFmtId="10" fontId="3" fillId="0" borderId="4" xfId="2" applyNumberFormat="1" applyFont="1" applyFill="1" applyBorder="1" applyAlignment="1">
      <alignment horizontal="center" vertical="center" wrapText="1"/>
    </xf>
    <xf numFmtId="10" fontId="3" fillId="0" borderId="0" xfId="1" applyNumberFormat="1" applyFont="1"/>
    <xf numFmtId="10" fontId="8" fillId="0" borderId="0" xfId="2" applyNumberFormat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0" fontId="7" fillId="0" borderId="0" xfId="2" applyFont="1" applyAlignment="1">
      <alignment horizontal="center" wrapText="1"/>
    </xf>
    <xf numFmtId="0" fontId="0" fillId="0" borderId="0" xfId="0" applyAlignment="1"/>
    <xf numFmtId="0" fontId="13" fillId="0" borderId="0" xfId="2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2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5" xfId="2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10" fillId="0" borderId="0" xfId="2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5" xfId="2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7" tint="0.79998168889431442"/>
    <pageSetUpPr fitToPage="1"/>
  </sheetPr>
  <dimension ref="A1:G28"/>
  <sheetViews>
    <sheetView tabSelected="1" topLeftCell="A4" zoomScale="120" zoomScaleNormal="120" workbookViewId="0">
      <selection activeCell="J13" sqref="J13"/>
    </sheetView>
  </sheetViews>
  <sheetFormatPr defaultRowHeight="14.25"/>
  <cols>
    <col min="1" max="1" width="6.140625" style="5" customWidth="1"/>
    <col min="2" max="2" width="41.140625" style="5" customWidth="1"/>
    <col min="3" max="3" width="19" style="5" customWidth="1"/>
    <col min="4" max="4" width="9" style="5" customWidth="1"/>
    <col min="5" max="5" width="17.140625" style="5" customWidth="1"/>
    <col min="6" max="6" width="9.140625" style="5"/>
    <col min="7" max="7" width="0.28515625" style="5" customWidth="1"/>
    <col min="8" max="16384" width="9.140625" style="5"/>
  </cols>
  <sheetData>
    <row r="1" spans="1:7" s="2" customFormat="1" ht="28.5" customHeight="1">
      <c r="A1" s="1"/>
      <c r="B1" s="1"/>
      <c r="C1" s="22" t="s">
        <v>25</v>
      </c>
      <c r="D1" s="22"/>
      <c r="E1" s="22"/>
    </row>
    <row r="2" spans="1:7" s="2" customFormat="1" ht="15.75">
      <c r="A2" s="4"/>
      <c r="B2" s="4"/>
      <c r="C2" s="4"/>
      <c r="E2" s="3"/>
    </row>
    <row r="3" spans="1:7" ht="43.5" customHeight="1">
      <c r="A3" s="36" t="s">
        <v>10</v>
      </c>
      <c r="B3" s="36"/>
      <c r="C3" s="36"/>
      <c r="D3" s="36"/>
      <c r="E3" s="36"/>
    </row>
    <row r="4" spans="1:7" ht="16.5">
      <c r="A4" s="37" t="s">
        <v>0</v>
      </c>
      <c r="B4" s="37"/>
      <c r="C4" s="37"/>
      <c r="D4" s="37"/>
      <c r="E4" s="37"/>
    </row>
    <row r="5" spans="1:7" ht="17.25" customHeight="1">
      <c r="A5" s="38" t="s">
        <v>1</v>
      </c>
      <c r="B5" s="38"/>
      <c r="C5" s="38"/>
      <c r="D5" s="38"/>
      <c r="E5" s="38"/>
    </row>
    <row r="6" spans="1:7" ht="17.25" customHeight="1" thickBot="1">
      <c r="A6" s="41"/>
      <c r="B6" s="42"/>
      <c r="C6" s="42"/>
      <c r="D6" s="42"/>
      <c r="E6" s="42"/>
    </row>
    <row r="7" spans="1:7" s="6" customFormat="1" ht="45" customHeight="1" thickBot="1">
      <c r="A7" s="7" t="s">
        <v>2</v>
      </c>
      <c r="B7" s="39" t="s">
        <v>3</v>
      </c>
      <c r="C7" s="40"/>
      <c r="D7" s="7" t="s">
        <v>4</v>
      </c>
      <c r="E7" s="8" t="s">
        <v>14</v>
      </c>
    </row>
    <row r="8" spans="1:7" s="6" customFormat="1" ht="23.25" customHeight="1" thickBot="1">
      <c r="A8" s="9">
        <v>1</v>
      </c>
      <c r="B8" s="29" t="s">
        <v>5</v>
      </c>
      <c r="C8" s="30"/>
      <c r="D8" s="31"/>
      <c r="E8" s="10">
        <v>0</v>
      </c>
      <c r="G8" s="20">
        <v>0.2114</v>
      </c>
    </row>
    <row r="9" spans="1:7" s="6" customFormat="1" ht="23.25" customHeight="1" thickBot="1">
      <c r="A9" s="9">
        <v>2</v>
      </c>
      <c r="B9" s="29" t="s">
        <v>6</v>
      </c>
      <c r="C9" s="30"/>
      <c r="D9" s="31"/>
      <c r="E9" s="10">
        <v>0</v>
      </c>
      <c r="G9" s="20">
        <v>0.19639999999999999</v>
      </c>
    </row>
    <row r="10" spans="1:7" s="6" customFormat="1" ht="23.25" customHeight="1" thickBot="1">
      <c r="A10" s="9">
        <v>3</v>
      </c>
      <c r="B10" s="29" t="s">
        <v>23</v>
      </c>
      <c r="C10" s="31"/>
      <c r="D10" s="19">
        <v>0.2114</v>
      </c>
      <c r="E10" s="11">
        <f>ROUND(E8*D10,2)</f>
        <v>0</v>
      </c>
      <c r="G10" s="21">
        <v>0.1719</v>
      </c>
    </row>
    <row r="11" spans="1:7" s="6" customFormat="1" ht="23.25" customHeight="1" thickBot="1">
      <c r="A11" s="9">
        <v>4</v>
      </c>
      <c r="B11" s="29" t="s">
        <v>7</v>
      </c>
      <c r="C11" s="30"/>
      <c r="D11" s="31"/>
      <c r="E11" s="10">
        <v>0</v>
      </c>
      <c r="G11" s="21">
        <v>9.2999999999999992E-3</v>
      </c>
    </row>
    <row r="12" spans="1:7" s="6" customFormat="1" ht="23.25" customHeight="1" thickBot="1">
      <c r="A12" s="9">
        <v>5</v>
      </c>
      <c r="B12" s="32" t="s">
        <v>15</v>
      </c>
      <c r="C12" s="30"/>
      <c r="D12" s="31"/>
      <c r="E12" s="12">
        <f>SUM(E8:E11)</f>
        <v>0</v>
      </c>
    </row>
    <row r="13" spans="1:7" s="6" customFormat="1" ht="23.25" customHeight="1" thickBot="1">
      <c r="A13" s="9">
        <v>6</v>
      </c>
      <c r="B13" s="29" t="s">
        <v>17</v>
      </c>
      <c r="C13" s="31"/>
      <c r="D13" s="17">
        <v>0.1</v>
      </c>
      <c r="E13" s="10">
        <f>ROUND(E12*D13,2)</f>
        <v>0</v>
      </c>
    </row>
    <row r="14" spans="1:7" s="6" customFormat="1" ht="23.25" customHeight="1" thickBot="1">
      <c r="A14" s="9">
        <v>7</v>
      </c>
      <c r="B14" s="32" t="s">
        <v>16</v>
      </c>
      <c r="C14" s="30"/>
      <c r="D14" s="31"/>
      <c r="E14" s="12">
        <f>E12+E13</f>
        <v>0</v>
      </c>
    </row>
    <row r="15" spans="1:7" s="6" customFormat="1" ht="23.25" customHeight="1" thickBot="1">
      <c r="A15" s="9">
        <v>8</v>
      </c>
      <c r="B15" s="29" t="s">
        <v>18</v>
      </c>
      <c r="C15" s="31"/>
      <c r="D15" s="18">
        <v>0.1</v>
      </c>
      <c r="E15" s="12">
        <f>ROUND(E14*D15,2)</f>
        <v>0</v>
      </c>
    </row>
    <row r="16" spans="1:7" s="6" customFormat="1" ht="23.25" customHeight="1" thickBot="1">
      <c r="A16" s="9">
        <v>9</v>
      </c>
      <c r="B16" s="35" t="s">
        <v>19</v>
      </c>
      <c r="C16" s="30"/>
      <c r="D16" s="31"/>
      <c r="E16" s="12">
        <f>E14+E15</f>
        <v>0</v>
      </c>
    </row>
    <row r="17" spans="1:5" s="6" customFormat="1" ht="23.25" customHeight="1" thickBot="1">
      <c r="A17" s="9">
        <v>10</v>
      </c>
      <c r="B17" s="29" t="s">
        <v>20</v>
      </c>
      <c r="C17" s="31"/>
      <c r="D17" s="18">
        <v>0.23</v>
      </c>
      <c r="E17" s="10">
        <f>ROUND(E16*23%,2)</f>
        <v>0</v>
      </c>
    </row>
    <row r="18" spans="1:5" s="6" customFormat="1" ht="23.25" customHeight="1" thickBot="1">
      <c r="A18" s="9">
        <v>11</v>
      </c>
      <c r="B18" s="32" t="s">
        <v>21</v>
      </c>
      <c r="C18" s="30"/>
      <c r="D18" s="31"/>
      <c r="E18" s="12">
        <f>E16+E17</f>
        <v>0</v>
      </c>
    </row>
    <row r="19" spans="1:5" s="6" customFormat="1" ht="37.5" customHeight="1">
      <c r="A19" s="14"/>
      <c r="B19" s="14"/>
      <c r="C19" s="14"/>
      <c r="D19" s="14"/>
      <c r="E19" s="14"/>
    </row>
    <row r="20" spans="1:5" ht="23.25" customHeight="1">
      <c r="C20" s="33" t="s">
        <v>9</v>
      </c>
      <c r="D20" s="34"/>
      <c r="E20" s="34"/>
    </row>
    <row r="21" spans="1:5" s="13" customFormat="1" ht="29.25" customHeight="1">
      <c r="A21" s="23" t="s">
        <v>24</v>
      </c>
      <c r="B21" s="26"/>
      <c r="C21" s="23" t="s">
        <v>22</v>
      </c>
      <c r="D21" s="24"/>
      <c r="E21" s="24"/>
    </row>
    <row r="22" spans="1:5" s="13" customFormat="1" ht="71.25" customHeight="1">
      <c r="A22" s="23" t="s">
        <v>13</v>
      </c>
      <c r="B22" s="26"/>
      <c r="C22" s="23" t="s">
        <v>11</v>
      </c>
      <c r="D22" s="26"/>
      <c r="E22" s="26"/>
    </row>
    <row r="23" spans="1:5" s="15" customFormat="1" ht="14.25" customHeight="1">
      <c r="A23" s="27" t="s">
        <v>12</v>
      </c>
      <c r="B23" s="28"/>
      <c r="C23" s="25" t="s">
        <v>8</v>
      </c>
      <c r="D23" s="24"/>
      <c r="E23" s="24"/>
    </row>
    <row r="28" spans="1:5">
      <c r="E28" s="16"/>
    </row>
  </sheetData>
  <mergeCells count="24">
    <mergeCell ref="B16:D16"/>
    <mergeCell ref="A3:E3"/>
    <mergeCell ref="A4:E4"/>
    <mergeCell ref="A5:E5"/>
    <mergeCell ref="B8:D8"/>
    <mergeCell ref="B9:D9"/>
    <mergeCell ref="B7:C7"/>
    <mergeCell ref="A6:E6"/>
    <mergeCell ref="C1:E1"/>
    <mergeCell ref="C21:E21"/>
    <mergeCell ref="C23:E23"/>
    <mergeCell ref="C22:E22"/>
    <mergeCell ref="A22:B22"/>
    <mergeCell ref="A21:B21"/>
    <mergeCell ref="A23:B23"/>
    <mergeCell ref="B11:D11"/>
    <mergeCell ref="B12:D12"/>
    <mergeCell ref="B13:C13"/>
    <mergeCell ref="B10:C10"/>
    <mergeCell ref="C20:E20"/>
    <mergeCell ref="B18:D18"/>
    <mergeCell ref="B15:C15"/>
    <mergeCell ref="B17:C17"/>
    <mergeCell ref="B14:D14"/>
  </mergeCells>
  <dataValidations count="1">
    <dataValidation type="list" allowBlank="1" showInputMessage="1" showErrorMessage="1" sqref="D10" xr:uid="{00000000-0002-0000-0000-000000000000}">
      <formula1>$G$8:$G$11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AgnieszkaWszedybyl</dc:creator>
  <cp:lastModifiedBy>Małgorzata Kita</cp:lastModifiedBy>
  <cp:lastPrinted>2020-12-07T07:21:28Z</cp:lastPrinted>
  <dcterms:created xsi:type="dcterms:W3CDTF">2019-10-21T11:52:59Z</dcterms:created>
  <dcterms:modified xsi:type="dcterms:W3CDTF">2022-09-08T11:33:36Z</dcterms:modified>
</cp:coreProperties>
</file>